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Portugal\"/>
    </mc:Choice>
  </mc:AlternateContent>
  <xr:revisionPtr revIDLastSave="0" documentId="8_{AE846221-4015-4CEB-8474-9C2ADA7F125D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4" l="1"/>
  <c r="I29" i="4" s="1"/>
  <c r="I30" i="4" s="1"/>
  <c r="I31" i="4" l="1"/>
  <c r="I25" i="4" s="1"/>
  <c r="I26" i="4" l="1"/>
</calcChain>
</file>

<file path=xl/sharedStrings.xml><?xml version="1.0" encoding="utf-8"?>
<sst xmlns="http://schemas.openxmlformats.org/spreadsheetml/2006/main" count="19" uniqueCount="19">
  <si>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</si>
  <si>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</si>
  <si>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</si>
  <si>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</si>
  <si>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</si>
  <si>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</si>
  <si>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</si>
  <si>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</si>
  <si>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</si>
  <si>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</si>
  <si>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</si>
  <si>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</si>
  <si>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</si>
  <si>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</si>
  <si>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</si>
  <si>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</si>
  <si>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</si>
  <si>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Portugal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</si>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</sst>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164" fontId="0" fillId="0" borderId="0" xfId="0" applyNumberFormat="1"/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5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0" fontId="1" fillId="0" borderId="0" xfId="1"/>
    <xf numFmtId="14" fontId="0" fillId="0" borderId="0" xfId="0" applyNumberFormat="1"/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13</xdr:row>
      <xdr:rowOff>9525</xdr:rowOff>
    </xdr:from>
    <xdr:to>
      <xdr:col>5</xdr:col>
      <xdr:colOff>352425</xdr:colOff>
      <xdr:row>25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17</xdr:row>
      <xdr:rowOff>9525</xdr:rowOff>
    </xdr:from>
    <xdr:to>
      <xdr:col>8</xdr:col>
      <xdr:colOff>876300</xdr:colOff>
      <xdr:row>18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43815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8C7477B-741F-469E-A58B-CF5D4449DA2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333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B6:K32"/>
  <sheetViews>
    <sheetView showGridLines="0" showRowColHeaders="0" tabSelected="1" topLeftCell="A4" workbookViewId="0">
      <selection activeCell="I21" sqref="I21"/>
    </sheetView>
  </sheetViews>
  <sheetFormatPr baseColWidth="10" defaultRowHeight="14.4" x14ac:dyDescent="0.3"/>
  <cols>
    <col min="9" max="9" width="22.44140625" bestFit="1" customWidth="1"/>
    <col min="11" max="11" width="7.6640625" bestFit="1" customWidth="1"/>
  </cols>
  <sheetData>
    <row r="6" spans="2:9" x14ac:dyDescent="0.3">
      <c r="B6" s="41"/>
    </row>
    <row r="7" spans="2:9" ht="25.8" x14ac:dyDescent="0.5">
      <c r="B7" s="2" t="s">
        <v>17</v>
      </c>
      <c r="C7" s="3"/>
      <c r="D7" s="3"/>
      <c r="E7" s="3"/>
      <c r="F7" s="3"/>
      <c r="G7" s="4"/>
      <c r="H7" s="4"/>
      <c r="I7" s="5"/>
    </row>
    <row r="8" spans="2:9" x14ac:dyDescent="0.3">
      <c r="B8" s="52" t="s">
        <v>3</v>
      </c>
      <c r="C8" s="53"/>
      <c r="D8" s="53"/>
      <c r="E8" s="53"/>
      <c r="F8" s="53"/>
      <c r="G8" s="53"/>
      <c r="H8" s="53"/>
      <c r="I8" s="54"/>
    </row>
    <row r="9" spans="2:9" ht="9" customHeight="1" x14ac:dyDescent="0.3">
      <c r="B9" s="28"/>
      <c r="C9" s="29"/>
      <c r="D9" s="29"/>
      <c r="E9" s="29"/>
      <c r="F9" s="29"/>
      <c r="G9" s="29"/>
      <c r="H9" s="29"/>
      <c r="I9" s="6"/>
    </row>
    <row r="10" spans="2:9" x14ac:dyDescent="0.3">
      <c r="B10" s="28" t="s">
        <v>0</v>
      </c>
      <c r="C10" s="43" t="s">
        <v>4</v>
      </c>
      <c r="D10" s="44"/>
      <c r="E10" s="44"/>
      <c r="F10" s="44"/>
      <c r="G10" s="44"/>
      <c r="H10" s="44"/>
      <c r="I10" s="45"/>
    </row>
    <row r="11" spans="2:9" x14ac:dyDescent="0.3">
      <c r="B11" s="28" t="s">
        <v>1</v>
      </c>
      <c r="C11" s="46" t="s">
        <v>5</v>
      </c>
      <c r="D11" s="47"/>
      <c r="E11" s="47"/>
      <c r="F11" s="47"/>
      <c r="G11" s="47"/>
      <c r="H11" s="47"/>
      <c r="I11" s="48"/>
    </row>
    <row r="12" spans="2:9" x14ac:dyDescent="0.3">
      <c r="B12" s="28" t="s">
        <v>6</v>
      </c>
      <c r="C12" s="46" t="s">
        <v>7</v>
      </c>
      <c r="D12" s="47"/>
      <c r="E12" s="47"/>
      <c r="F12" s="47"/>
      <c r="G12" s="47"/>
      <c r="H12" s="47"/>
      <c r="I12" s="48"/>
    </row>
    <row r="13" spans="2:9" ht="9.75" customHeight="1" x14ac:dyDescent="0.3">
      <c r="B13" s="28"/>
      <c r="C13" s="29"/>
      <c r="D13" s="29"/>
      <c r="E13" s="29"/>
      <c r="F13" s="29"/>
      <c r="G13" s="29"/>
      <c r="H13" s="29"/>
      <c r="I13" s="6"/>
    </row>
    <row r="14" spans="2:9" x14ac:dyDescent="0.3">
      <c r="B14" s="7"/>
      <c r="C14" s="8"/>
      <c r="D14" s="8"/>
      <c r="E14" s="8"/>
      <c r="F14" s="8"/>
      <c r="G14" s="9"/>
      <c r="H14" s="9"/>
      <c r="I14" s="6"/>
    </row>
    <row r="15" spans="2:9" x14ac:dyDescent="0.3">
      <c r="B15" s="7"/>
      <c r="C15" s="8"/>
      <c r="D15" s="8"/>
      <c r="E15" s="8"/>
      <c r="F15" s="8"/>
      <c r="G15" s="9"/>
      <c r="H15" s="9"/>
      <c r="I15" s="6"/>
    </row>
    <row r="16" spans="2:9" x14ac:dyDescent="0.3">
      <c r="B16" s="10"/>
      <c r="C16" s="8"/>
      <c r="D16" s="8"/>
      <c r="E16" s="8"/>
      <c r="F16" s="8"/>
      <c r="G16" s="49" t="s">
        <v>14</v>
      </c>
      <c r="H16" s="50"/>
      <c r="I16" s="51"/>
    </row>
    <row r="17" spans="2:11" x14ac:dyDescent="0.3">
      <c r="B17" s="11"/>
      <c r="C17" s="8"/>
      <c r="D17" s="8"/>
      <c r="E17" s="8"/>
      <c r="F17" s="8"/>
      <c r="G17" s="50"/>
      <c r="H17" s="50"/>
      <c r="I17" s="51"/>
    </row>
    <row r="18" spans="2:11" ht="15" customHeight="1" x14ac:dyDescent="0.3">
      <c r="B18" s="12"/>
      <c r="C18" s="8"/>
      <c r="D18" s="8"/>
      <c r="E18" s="8"/>
      <c r="F18" s="8"/>
      <c r="G18" s="13"/>
      <c r="H18" s="13"/>
      <c r="I18" s="14"/>
    </row>
    <row r="19" spans="2:11" x14ac:dyDescent="0.3">
      <c r="B19" s="12"/>
      <c r="C19" s="8"/>
      <c r="D19" s="8"/>
      <c r="E19" s="8"/>
      <c r="F19" s="8"/>
      <c r="G19" s="9"/>
      <c r="H19" s="9"/>
      <c r="I19" s="6"/>
    </row>
    <row r="20" spans="2:11" x14ac:dyDescent="0.3">
      <c r="B20" s="12"/>
      <c r="C20" s="8"/>
      <c r="D20" s="8"/>
      <c r="E20" s="8"/>
      <c r="F20" s="8"/>
      <c r="G20" s="15" t="s">
        <v>8</v>
      </c>
      <c r="H20" s="15" t="s">
        <v>9</v>
      </c>
      <c r="I20" s="16" t="s">
        <v>10</v>
      </c>
      <c r="K20" s="23"/>
    </row>
    <row r="21" spans="2:11" ht="23.4" x14ac:dyDescent="0.45">
      <c r="B21" s="12"/>
      <c r="C21" s="8"/>
      <c r="D21" s="8"/>
      <c r="E21" s="8"/>
      <c r="F21" s="8"/>
      <c r="G21" s="15">
        <v>19</v>
      </c>
      <c r="H21" s="15">
        <v>10</v>
      </c>
      <c r="I21" s="22">
        <v>0</v>
      </c>
      <c r="K21" s="1"/>
    </row>
    <row r="22" spans="2:11" x14ac:dyDescent="0.3">
      <c r="B22" s="12"/>
      <c r="C22" s="8"/>
      <c r="D22" s="8"/>
      <c r="E22" s="8"/>
      <c r="F22" s="8"/>
      <c r="G22" s="9"/>
      <c r="H22" s="9"/>
      <c r="I22" s="6"/>
    </row>
    <row r="23" spans="2:11" x14ac:dyDescent="0.3">
      <c r="B23" s="12"/>
      <c r="C23" s="8"/>
      <c r="D23" s="8"/>
      <c r="E23" s="8"/>
      <c r="F23" s="8"/>
      <c r="G23" s="9"/>
      <c r="H23" s="9"/>
      <c r="I23" s="17"/>
    </row>
    <row r="24" spans="2:11" x14ac:dyDescent="0.3">
      <c r="B24" s="12"/>
      <c r="C24" s="8"/>
      <c r="D24" s="8"/>
      <c r="E24" s="8"/>
      <c r="F24" s="8"/>
      <c r="G24" s="9"/>
      <c r="H24" s="26"/>
      <c r="I24" s="27"/>
    </row>
    <row r="25" spans="2:11" ht="23.4" x14ac:dyDescent="0.45">
      <c r="B25" s="12"/>
      <c r="C25" s="8"/>
      <c r="D25" s="8"/>
      <c r="E25" s="8"/>
      <c r="F25" s="8"/>
      <c r="G25" s="9"/>
      <c r="H25" s="18" t="s">
        <v>2</v>
      </c>
      <c r="I25" s="40" t="str">
        <f>I31</f>
        <v>--</v>
      </c>
      <c r="K25" s="1"/>
    </row>
    <row r="26" spans="2:11" ht="21.75" customHeight="1" x14ac:dyDescent="0.3">
      <c r="B26" s="19"/>
      <c r="C26" s="20"/>
      <c r="D26" s="20"/>
      <c r="E26" s="20"/>
      <c r="F26" s="20"/>
      <c r="G26" s="21"/>
      <c r="H26" s="30"/>
      <c r="I26" s="36" t="str">
        <f>IF(AND(I31&lt;=1.5,ISNUMBER(I31)),"sehr gut",IF(AND(I31&lt;=2.5,ISNUMBER(I31)),"gut",IF(AND(I31&lt;=3.5,ISNUMBER(I31)),"befriedigend",IF(AND(I31&lt;=4,ISNUMBER(I31)),"ausreichend",IF(AND(I31&gt;4,ISNUMBER(I31)),"nicht ausreichend", "--")))))</f>
        <v>--</v>
      </c>
    </row>
    <row r="27" spans="2:11" x14ac:dyDescent="0.3">
      <c r="B27" s="25"/>
      <c r="C27" s="25"/>
      <c r="D27" s="25"/>
      <c r="E27" s="25"/>
      <c r="F27" s="25"/>
      <c r="G27" s="25"/>
      <c r="H27" s="25"/>
      <c r="I27" s="25"/>
    </row>
    <row r="28" spans="2:11" hidden="1" x14ac:dyDescent="0.3">
      <c r="B28" s="25"/>
      <c r="C28" s="25"/>
      <c r="D28" s="25"/>
      <c r="E28" s="25"/>
      <c r="F28" s="25"/>
      <c r="G28" s="25"/>
      <c r="H28" s="31" t="s">
        <v>12</v>
      </c>
      <c r="I28" s="39">
        <f>(1+(3*((G21-I21)/(G21-H21))))</f>
        <v>7.3333333333333339</v>
      </c>
    </row>
    <row r="29" spans="2:11" hidden="1" x14ac:dyDescent="0.3">
      <c r="B29" s="25" t="s">
        <v>11</v>
      </c>
      <c r="C29" s="25"/>
      <c r="D29" s="25"/>
      <c r="E29" s="25"/>
      <c r="F29" s="25"/>
      <c r="G29" s="25"/>
      <c r="H29" s="37" t="s">
        <v>16</v>
      </c>
      <c r="I29" s="38" t="str">
        <f>LEFT(I28,3)</f>
        <v>7,3</v>
      </c>
      <c r="J29" s="24"/>
    </row>
    <row r="30" spans="2:11" hidden="1" x14ac:dyDescent="0.3">
      <c r="B30" s="25"/>
      <c r="C30" s="25"/>
      <c r="D30" s="25"/>
      <c r="E30" s="25"/>
      <c r="F30" s="25"/>
      <c r="G30" s="25"/>
      <c r="H30" s="32" t="s">
        <v>13</v>
      </c>
      <c r="I30" s="34">
        <f>_xlfn.NUMBERVALUE(I29)</f>
        <v>7.3</v>
      </c>
      <c r="J30" s="24"/>
    </row>
    <row r="31" spans="2:11" hidden="1" x14ac:dyDescent="0.3">
      <c r="H31" s="33" t="s">
        <v>15</v>
      </c>
      <c r="I31" s="35" t="str">
        <f>IF(AND(I28&gt;=1,I28&lt;=4.01),I30,"--")</f>
        <v>--</v>
      </c>
    </row>
    <row r="32" spans="2:11" x14ac:dyDescent="0.3">
      <c r="H32" s="33" t="s">
        <v>18</v>
      </c>
      <c r="I32" s="42">
        <v>45671</v>
      </c>
    </row>
  </sheetData>
  <sheetProtection algorithmName="SHA-512" hashValue="aFwGVRcpZvDsASVkP6zVT+50VmIWNEbPyBegQBcj5r82NSvnUo2PtK6rIcGYO+vBqqFCQxYnKcpSb42WFG0XBg==" saltValue="APLwZ5fyFF33JtQdE8a9qw==" spinCount="100000" sheet="1" selectLockedCells="1"/>
  <mergeCells count="5">
    <mergeCell ref="C10:I10"/>
    <mergeCell ref="C11:I11"/>
    <mergeCell ref="C12:I12"/>
    <mergeCell ref="G16:I17"/>
    <mergeCell ref="B8:I8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1" xr:uid="{5E77D7A3-5597-48DB-AF64-1E5560DDBC23}">
      <formula1>H21</formula1>
      <formula2>G21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2025-01-14T07:59:03Z</dcterms:modified>
</cp:coreProperties>
</file>